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x388528\Desktop\"/>
    </mc:Choice>
  </mc:AlternateContent>
  <xr:revisionPtr revIDLastSave="0" documentId="8_{78ECB0E3-AB53-49AC-AC09-D15F69A058BE}" xr6:coauthVersionLast="47" xr6:coauthVersionMax="47" xr10:uidLastSave="{00000000-0000-0000-0000-000000000000}"/>
  <bookViews>
    <workbookView xWindow="6480" yWindow="2730" windowWidth="21600" windowHeight="11295" xr2:uid="{00000000-000D-0000-FFFF-FFFF00000000}"/>
  </bookViews>
  <sheets>
    <sheet name="Dashboar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J10" i="2"/>
  <c r="G10" i="2"/>
</calcChain>
</file>

<file path=xl/sharedStrings.xml><?xml version="1.0" encoding="utf-8"?>
<sst xmlns="http://schemas.openxmlformats.org/spreadsheetml/2006/main" count="5" uniqueCount="5">
  <si>
    <t>Percentual do CDI desejado</t>
  </si>
  <si>
    <t xml:space="preserve">Taxa % ao mês </t>
  </si>
  <si>
    <t>Taxa % ao ano</t>
  </si>
  <si>
    <t xml:space="preserve">CDI + Remuneração Adicional </t>
  </si>
  <si>
    <t>CDI  ao ano - Ago/24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</si>
</sst>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11"/>
      <color theme="0"/>
      <name val="Arial Black"/>
      <family val="2"/>
    </font>
    <font>
      <b/>
      <sz val="11"/>
      <color theme="0"/>
      <name val="Malgun Gothic"/>
      <family val="2"/>
    </font>
    <font>
      <sz val="20"/>
      <color theme="0"/>
      <name val="Malgun Gothic"/>
      <family val="2"/>
    </font>
    <font>
      <sz val="11"/>
      <color theme="0"/>
      <name val="Malgun Gothic"/>
      <family val="2"/>
    </font>
    <font>
      <b/>
      <i/>
      <sz val="11"/>
      <color theme="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0" fontId="0" fillId="2" borderId="0" xfId="1" applyNumberFormat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10" fontId="2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9" fontId="2" fillId="2" borderId="0" xfId="1" applyFont="1" applyFill="1" applyBorder="1" applyAlignment="1">
      <alignment horizontal="right" vertical="center"/>
    </xf>
    <xf numFmtId="0" fontId="9" fillId="2" borderId="0" xfId="0" applyFont="1" applyFill="1"/>
    <xf numFmtId="10" fontId="9" fillId="2" borderId="0" xfId="1" applyNumberFormat="1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0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0" fontId="10" fillId="2" borderId="0" xfId="0" applyNumberFormat="1" applyFont="1" applyFill="1" applyAlignment="1">
      <alignment horizontal="center" vertical="center" wrapText="1"/>
    </xf>
    <xf numFmtId="10" fontId="6" fillId="2" borderId="0" xfId="1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681357</xdr:colOff>
      <xdr:row>0</xdr:row>
      <xdr:rowOff>100623</xdr:rowOff>
    </xdr:from>
    <xdr:to>
      <xdr:col>4</xdr:col>
      <xdr:colOff>273735</xdr:colOff>
      <xdr:row>4</xdr:row>
      <xdr:rowOff>112835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5632" y="100623"/>
          <a:ext cx="2071565" cy="867020"/>
          <a:chOff x="219075" y="257175"/>
          <a:chExt cx="2333625" cy="723900"/>
        </a:xfrm>
      </xdr:grpSpPr>
      <xdr:sp macro="" textlink="">
        <xdr:nvSpPr>
          <xdr:cNvPr id="16" name="Retângulo de canto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219075" y="257175"/>
            <a:ext cx="2333625" cy="723900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376237" y="271463"/>
            <a:ext cx="2019300" cy="695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CDI Médio 2024</a:t>
            </a:r>
            <a:endParaRPr lang="pt-BR" sz="1100" b="0" i="0" u="none" strike="noStrike">
              <a:solidFill>
                <a:schemeClr val="bg1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+mn-cs"/>
            </a:endParaRP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10,77%</a:t>
            </a:r>
            <a:r>
              <a:rPr lang="pt-BR" b="1" i="0">
                <a:solidFill>
                  <a:schemeClr val="bg1"/>
                </a:solidFill>
                <a:latin typeface="Malgun Gothic" panose="020B0503020000020004" pitchFamily="34" charset="-127"/>
                <a:ea typeface="Malgun Gothic" panose="020B0503020000020004" pitchFamily="34" charset="-127"/>
              </a:rPr>
              <a:t> </a:t>
            </a:r>
            <a:endParaRPr lang="pt-BR" sz="1100" b="1" i="0">
              <a:solidFill>
                <a:schemeClr val="bg1"/>
              </a:solidFill>
              <a:latin typeface="Malgun Gothic" panose="020B0503020000020004" pitchFamily="34" charset="-127"/>
              <a:ea typeface="Malgun Gothic" panose="020B0503020000020004" pitchFamily="34" charset="-127"/>
            </a:endParaRPr>
          </a:p>
        </xdr:txBody>
      </xdr:sp>
    </xdr:grpSp>
    <xdr:clientData/>
  </xdr:twoCellAnchor>
  <xdr:twoCellAnchor>
    <xdr:from>
      <xdr:col>1</xdr:col>
      <xdr:colOff>10238</xdr:colOff>
      <xdr:row>9</xdr:row>
      <xdr:rowOff>60715</xdr:rowOff>
    </xdr:from>
    <xdr:to>
      <xdr:col>4</xdr:col>
      <xdr:colOff>286462</xdr:colOff>
      <xdr:row>13</xdr:row>
      <xdr:rowOff>81962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608603" y="2747253"/>
          <a:ext cx="2071321" cy="1413363"/>
          <a:chOff x="250031" y="3138488"/>
          <a:chExt cx="2333625" cy="1409699"/>
        </a:xfrm>
      </xdr:grpSpPr>
      <xdr:sp macro="" textlink="">
        <xdr:nvSpPr>
          <xdr:cNvPr id="5" name="Retângulo de cantos arredondados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50031" y="3144441"/>
            <a:ext cx="2333625" cy="1397793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320277" y="3138488"/>
            <a:ext cx="2193132" cy="14096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Rendimento Tesouro Direto Prefixado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Vencimento 01/01/2026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Últimos 12 meses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7,96% </a:t>
            </a:r>
            <a:endParaRPr lang="pt-BR" sz="1100">
              <a:solidFill>
                <a:schemeClr val="bg1"/>
              </a:solidFill>
              <a:latin typeface="Malgun Gothic" panose="020B0503020000020004" pitchFamily="34" charset="-127"/>
              <a:ea typeface="Malgun Gothic" panose="020B0503020000020004" pitchFamily="34" charset="-127"/>
            </a:endParaRPr>
          </a:p>
        </xdr:txBody>
      </xdr:sp>
    </xdr:grpSp>
    <xdr:clientData/>
  </xdr:twoCellAnchor>
  <xdr:twoCellAnchor>
    <xdr:from>
      <xdr:col>0</xdr:col>
      <xdr:colOff>669455</xdr:colOff>
      <xdr:row>13</xdr:row>
      <xdr:rowOff>128618</xdr:rowOff>
    </xdr:from>
    <xdr:to>
      <xdr:col>4</xdr:col>
      <xdr:colOff>261833</xdr:colOff>
      <xdr:row>21</xdr:row>
      <xdr:rowOff>90517</xdr:rowOff>
    </xdr:to>
    <xdr:grpSp>
      <xdr:nvGrpSpPr>
        <xdr:cNvPr id="53" name="Grup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pSpPr/>
      </xdr:nvGrpSpPr>
      <xdr:grpSpPr>
        <a:xfrm>
          <a:off x="602780" y="4207272"/>
          <a:ext cx="2052515" cy="1524976"/>
          <a:chOff x="242292" y="6356747"/>
          <a:chExt cx="2333625" cy="1409699"/>
        </a:xfrm>
      </xdr:grpSpPr>
      <xdr:sp macro="" textlink="">
        <xdr:nvSpPr>
          <xdr:cNvPr id="14" name="Retângulo de cantos arredondados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242292" y="6362700"/>
            <a:ext cx="2333625" cy="1397793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298848" y="6356747"/>
            <a:ext cx="2207418" cy="14096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Rendimento Tesouro Direto Prefixado 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Vencimento 01/01/2026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Últimos 30 dias 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0,88% </a:t>
            </a:r>
            <a:endParaRPr lang="pt-BR" sz="1100">
              <a:solidFill>
                <a:schemeClr val="bg1"/>
              </a:solidFill>
              <a:latin typeface="Malgun Gothic" panose="020B0503020000020004" pitchFamily="34" charset="-127"/>
              <a:ea typeface="Malgun Gothic" panose="020B0503020000020004" pitchFamily="34" charset="-127"/>
            </a:endParaRPr>
          </a:p>
        </xdr:txBody>
      </xdr:sp>
    </xdr:grpSp>
    <xdr:clientData/>
  </xdr:twoCellAnchor>
  <xdr:twoCellAnchor>
    <xdr:from>
      <xdr:col>0</xdr:col>
      <xdr:colOff>675819</xdr:colOff>
      <xdr:row>4</xdr:row>
      <xdr:rowOff>159490</xdr:rowOff>
    </xdr:from>
    <xdr:to>
      <xdr:col>4</xdr:col>
      <xdr:colOff>267372</xdr:colOff>
      <xdr:row>6</xdr:row>
      <xdr:rowOff>280080</xdr:rowOff>
    </xdr:to>
    <xdr:grpSp>
      <xdr:nvGrpSpPr>
        <xdr:cNvPr id="24" name="Grup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599619" y="1014298"/>
          <a:ext cx="2061215" cy="816647"/>
          <a:chOff x="228600" y="1066799"/>
          <a:chExt cx="2333625" cy="952500"/>
        </a:xfrm>
      </xdr:grpSpPr>
      <xdr:sp macro="" textlink="">
        <xdr:nvSpPr>
          <xdr:cNvPr id="19" name="Retângulo de cantos arredondados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28600" y="1100136"/>
            <a:ext cx="2333625" cy="885826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314325" y="1066799"/>
            <a:ext cx="2162175" cy="952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Rendimento Poupança 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últimos 12 meses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7,24% </a:t>
            </a:r>
            <a:endParaRPr lang="pt-BR" sz="1100">
              <a:solidFill>
                <a:schemeClr val="bg1"/>
              </a:solidFill>
              <a:latin typeface="Malgun Gothic" panose="020B0503020000020004" pitchFamily="34" charset="-127"/>
              <a:ea typeface="Malgun Gothic" panose="020B0503020000020004" pitchFamily="34" charset="-127"/>
            </a:endParaRPr>
          </a:p>
        </xdr:txBody>
      </xdr:sp>
    </xdr:grpSp>
    <xdr:clientData/>
  </xdr:twoCellAnchor>
  <xdr:twoCellAnchor>
    <xdr:from>
      <xdr:col>1</xdr:col>
      <xdr:colOff>3875</xdr:colOff>
      <xdr:row>6</xdr:row>
      <xdr:rowOff>326735</xdr:rowOff>
    </xdr:from>
    <xdr:to>
      <xdr:col>4</xdr:col>
      <xdr:colOff>280099</xdr:colOff>
      <xdr:row>9</xdr:row>
      <xdr:rowOff>14060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602240" y="1877600"/>
          <a:ext cx="2071321" cy="822998"/>
          <a:chOff x="228600" y="2119311"/>
          <a:chExt cx="2333625" cy="885826"/>
        </a:xfrm>
      </xdr:grpSpPr>
      <xdr:sp macro="" textlink="">
        <xdr:nvSpPr>
          <xdr:cNvPr id="21" name="Retângulo de cantos arredondados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228600" y="2119311"/>
            <a:ext cx="2333625" cy="885826"/>
          </a:xfrm>
          <a:prstGeom prst="roundRect">
            <a:avLst/>
          </a:prstGeom>
          <a:solidFill>
            <a:schemeClr val="accent6">
              <a:lumMod val="50000"/>
            </a:schemeClr>
          </a:solidFill>
          <a:ln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390525" y="2133600"/>
            <a:ext cx="2009775" cy="857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Rendimento médio Mensal da Poupança</a:t>
            </a:r>
          </a:p>
          <a:p>
            <a:pPr algn="ctr"/>
            <a:r>
              <a:rPr lang="pt-BR" sz="1100" b="1" i="0" u="none" strike="noStrike">
                <a:solidFill>
                  <a:schemeClr val="bg1"/>
                </a:solidFill>
                <a:effectLst/>
                <a:latin typeface="Malgun Gothic" panose="020B0503020000020004" pitchFamily="34" charset="-127"/>
                <a:ea typeface="Malgun Gothic" panose="020B0503020000020004" pitchFamily="34" charset="-127"/>
                <a:cs typeface="+mn-cs"/>
              </a:rPr>
              <a:t>0,57% </a:t>
            </a:r>
            <a:endParaRPr lang="pt-BR" sz="1100">
              <a:solidFill>
                <a:schemeClr val="bg1"/>
              </a:solidFill>
              <a:latin typeface="Malgun Gothic" panose="020B0503020000020004" pitchFamily="34" charset="-127"/>
              <a:ea typeface="Malgun Gothic" panose="020B0503020000020004" pitchFamily="34" charset="-127"/>
            </a:endParaRPr>
          </a:p>
        </xdr:txBody>
      </xdr:sp>
    </xdr:grpSp>
    <xdr:clientData/>
  </xdr:twoCellAnchor>
  <xdr:twoCellAnchor>
    <xdr:from>
      <xdr:col>4</xdr:col>
      <xdr:colOff>647700</xdr:colOff>
      <xdr:row>0</xdr:row>
      <xdr:rowOff>88106</xdr:rowOff>
    </xdr:from>
    <xdr:to>
      <xdr:col>10</xdr:col>
      <xdr:colOff>19050</xdr:colOff>
      <xdr:row>4</xdr:row>
      <xdr:rowOff>97631</xdr:rowOff>
    </xdr:to>
    <xdr:sp macro="" textlink="">
      <xdr:nvSpPr>
        <xdr:cNvPr id="28" name="Retângulo de cantos arredondados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390900" y="88106"/>
          <a:ext cx="4714875" cy="8191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516731</xdr:colOff>
      <xdr:row>0</xdr:row>
      <xdr:rowOff>102394</xdr:rowOff>
    </xdr:from>
    <xdr:to>
      <xdr:col>9</xdr:col>
      <xdr:colOff>845344</xdr:colOff>
      <xdr:row>4</xdr:row>
      <xdr:rowOff>83344</xdr:rowOff>
    </xdr:to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945731" y="102394"/>
          <a:ext cx="3929063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i="0" u="none" strike="noStrike">
              <a:solidFill>
                <a:schemeClr val="bg1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+mn-cs"/>
            </a:rPr>
            <a:t>Simulador</a:t>
          </a:r>
          <a:r>
            <a:rPr lang="pt-BR" sz="1600" b="1" i="0" u="none" strike="noStrike" baseline="0">
              <a:solidFill>
                <a:schemeClr val="bg1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+mn-cs"/>
            </a:rPr>
            <a:t> de Taxas</a:t>
          </a:r>
          <a:endParaRPr lang="pt-BR" sz="1600" b="1" i="0">
            <a:solidFill>
              <a:schemeClr val="bg1"/>
            </a:solidFill>
            <a:latin typeface="Malgun Gothic" panose="020B0503020000020004" pitchFamily="34" charset="-127"/>
            <a:ea typeface="Malgun Gothic" panose="020B0503020000020004" pitchFamily="34" charset="-127"/>
          </a:endParaRPr>
        </a:p>
      </xdr:txBody>
    </xdr:sp>
    <xdr:clientData/>
  </xdr:twoCellAnchor>
  <xdr:twoCellAnchor>
    <xdr:from>
      <xdr:col>5</xdr:col>
      <xdr:colOff>14288</xdr:colOff>
      <xdr:row>5</xdr:row>
      <xdr:rowOff>28575</xdr:rowOff>
    </xdr:from>
    <xdr:to>
      <xdr:col>6</xdr:col>
      <xdr:colOff>23813</xdr:colOff>
      <xdr:row>5</xdr:row>
      <xdr:rowOff>492919</xdr:rowOff>
    </xdr:to>
    <xdr:sp macro="" textlink="">
      <xdr:nvSpPr>
        <xdr:cNvPr id="39" name="Retângulo de cantos arredondados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443288" y="1028700"/>
          <a:ext cx="1352550" cy="464344"/>
        </a:xfrm>
        <a:prstGeom prst="roundRect">
          <a:avLst/>
        </a:prstGeom>
        <a:solidFill>
          <a:schemeClr val="accent6">
            <a:lumMod val="20000"/>
            <a:lumOff val="80000"/>
            <a:alpha val="13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14288</xdr:colOff>
      <xdr:row>6</xdr:row>
      <xdr:rowOff>19050</xdr:rowOff>
    </xdr:from>
    <xdr:to>
      <xdr:col>6</xdr:col>
      <xdr:colOff>23813</xdr:colOff>
      <xdr:row>6</xdr:row>
      <xdr:rowOff>483394</xdr:rowOff>
    </xdr:to>
    <xdr:sp macro="" textlink="">
      <xdr:nvSpPr>
        <xdr:cNvPr id="40" name="Retângulo de cantos arredondados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3443288" y="1524000"/>
          <a:ext cx="1352550" cy="464344"/>
        </a:xfrm>
        <a:prstGeom prst="roundRect">
          <a:avLst/>
        </a:prstGeom>
        <a:solidFill>
          <a:schemeClr val="accent6">
            <a:lumMod val="20000"/>
            <a:lumOff val="80000"/>
            <a:alpha val="13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63378</xdr:colOff>
      <xdr:row>5</xdr:row>
      <xdr:rowOff>21737</xdr:rowOff>
    </xdr:from>
    <xdr:to>
      <xdr:col>9</xdr:col>
      <xdr:colOff>1420690</xdr:colOff>
      <xdr:row>5</xdr:row>
      <xdr:rowOff>486081</xdr:rowOff>
    </xdr:to>
    <xdr:sp macro="" textlink="">
      <xdr:nvSpPr>
        <xdr:cNvPr id="41" name="Retângulo de cantos arredondados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668474" y="1071929"/>
          <a:ext cx="1357312" cy="464344"/>
        </a:xfrm>
        <a:prstGeom prst="roundRect">
          <a:avLst/>
        </a:prstGeom>
        <a:solidFill>
          <a:schemeClr val="accent6">
            <a:lumMod val="20000"/>
            <a:lumOff val="80000"/>
            <a:alpha val="13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52388</xdr:colOff>
      <xdr:row>9</xdr:row>
      <xdr:rowOff>0</xdr:rowOff>
    </xdr:from>
    <xdr:to>
      <xdr:col>5</xdr:col>
      <xdr:colOff>1276350</xdr:colOff>
      <xdr:row>9</xdr:row>
      <xdr:rowOff>464344</xdr:rowOff>
    </xdr:to>
    <xdr:sp macro="" textlink="">
      <xdr:nvSpPr>
        <xdr:cNvPr id="42" name="Retângulo de cantos arredondados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3481388" y="2390775"/>
          <a:ext cx="1223962" cy="464344"/>
        </a:xfrm>
        <a:prstGeom prst="roundRect">
          <a:avLst/>
        </a:prstGeom>
        <a:solidFill>
          <a:schemeClr val="accent6">
            <a:lumMod val="20000"/>
            <a:lumOff val="80000"/>
            <a:alpha val="13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52388</xdr:colOff>
      <xdr:row>10</xdr:row>
      <xdr:rowOff>9525</xdr:rowOff>
    </xdr:from>
    <xdr:to>
      <xdr:col>5</xdr:col>
      <xdr:colOff>1276350</xdr:colOff>
      <xdr:row>10</xdr:row>
      <xdr:rowOff>473869</xdr:rowOff>
    </xdr:to>
    <xdr:sp macro="" textlink="">
      <xdr:nvSpPr>
        <xdr:cNvPr id="43" name="Retângulo de cantos arredondados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3481388" y="2905125"/>
          <a:ext cx="1223962" cy="464344"/>
        </a:xfrm>
        <a:prstGeom prst="roundRect">
          <a:avLst/>
        </a:prstGeom>
        <a:solidFill>
          <a:schemeClr val="accent6">
            <a:lumMod val="20000"/>
            <a:lumOff val="80000"/>
            <a:alpha val="13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accent6">
                <a:lumMod val="7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238125</xdr:colOff>
      <xdr:row>5</xdr:row>
      <xdr:rowOff>400051</xdr:rowOff>
    </xdr:from>
    <xdr:to>
      <xdr:col>6</xdr:col>
      <xdr:colOff>495300</xdr:colOff>
      <xdr:row>6</xdr:row>
      <xdr:rowOff>142876</xdr:rowOff>
    </xdr:to>
    <xdr:sp macro="" textlink="">
      <xdr:nvSpPr>
        <xdr:cNvPr id="44" name="Mais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010150" y="1400176"/>
          <a:ext cx="257175" cy="247650"/>
        </a:xfrm>
        <a:prstGeom prst="mathPlus">
          <a:avLst/>
        </a:prstGeom>
        <a:solidFill>
          <a:schemeClr val="bg1"/>
        </a:solidFill>
        <a:effectLst>
          <a:softEdge rad="127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200025</xdr:colOff>
      <xdr:row>5</xdr:row>
      <xdr:rowOff>409575</xdr:rowOff>
    </xdr:from>
    <xdr:to>
      <xdr:col>8</xdr:col>
      <xdr:colOff>123825</xdr:colOff>
      <xdr:row>6</xdr:row>
      <xdr:rowOff>95250</xdr:rowOff>
    </xdr:to>
    <xdr:sp macro="" textlink="">
      <xdr:nvSpPr>
        <xdr:cNvPr id="46" name="Seta para a direita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657850" y="1409700"/>
          <a:ext cx="342900" cy="190500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576262</xdr:colOff>
      <xdr:row>7</xdr:row>
      <xdr:rowOff>247650</xdr:rowOff>
    </xdr:from>
    <xdr:to>
      <xdr:col>5</xdr:col>
      <xdr:colOff>785812</xdr:colOff>
      <xdr:row>8</xdr:row>
      <xdr:rowOff>238125</xdr:rowOff>
    </xdr:to>
    <xdr:sp macro="" textlink="">
      <xdr:nvSpPr>
        <xdr:cNvPr id="48" name="Seta para a direita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 rot="5400000">
          <a:off x="3957637" y="2305050"/>
          <a:ext cx="304800" cy="209550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723900</xdr:colOff>
      <xdr:row>7</xdr:row>
      <xdr:rowOff>247650</xdr:rowOff>
    </xdr:from>
    <xdr:to>
      <xdr:col>9</xdr:col>
      <xdr:colOff>933450</xdr:colOff>
      <xdr:row>8</xdr:row>
      <xdr:rowOff>238125</xdr:rowOff>
    </xdr:to>
    <xdr:sp macro="" textlink="">
      <xdr:nvSpPr>
        <xdr:cNvPr id="49" name="Seta para a direita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 rot="5400000">
          <a:off x="7048500" y="2305050"/>
          <a:ext cx="304800" cy="209550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495300</xdr:colOff>
      <xdr:row>7</xdr:row>
      <xdr:rowOff>57150</xdr:rowOff>
    </xdr:from>
    <xdr:to>
      <xdr:col>5</xdr:col>
      <xdr:colOff>866775</xdr:colOff>
      <xdr:row>7</xdr:row>
      <xdr:rowOff>209550</xdr:rowOff>
    </xdr:to>
    <xdr:sp macro="" textlink="">
      <xdr:nvSpPr>
        <xdr:cNvPr id="51" name="Igual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3924300" y="2066925"/>
          <a:ext cx="371475" cy="152400"/>
        </a:xfrm>
        <a:prstGeom prst="mathEqual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638175</xdr:colOff>
      <xdr:row>7</xdr:row>
      <xdr:rowOff>57150</xdr:rowOff>
    </xdr:from>
    <xdr:to>
      <xdr:col>9</xdr:col>
      <xdr:colOff>1009650</xdr:colOff>
      <xdr:row>7</xdr:row>
      <xdr:rowOff>209550</xdr:rowOff>
    </xdr:to>
    <xdr:sp macro="" textlink="">
      <xdr:nvSpPr>
        <xdr:cNvPr id="52" name="Igual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7010400" y="2066925"/>
          <a:ext cx="371475" cy="152400"/>
        </a:xfrm>
        <a:prstGeom prst="mathEqual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K13"/>
  <sheetViews>
    <sheetView showGridLines="0" tabSelected="1" zoomScale="78" zoomScaleNormal="78" workbookViewId="0">
      <selection activeCell="N10" sqref="N10"/>
    </sheetView>
  </sheetViews>
  <sheetFormatPr defaultColWidth="9" defaultRowHeight="15" x14ac:dyDescent="0.25"/>
  <cols>
    <col min="1" max="5" width="9" style="1"/>
    <col min="6" max="6" width="17.5703125" style="1" customWidth="1"/>
    <col min="7" max="7" width="10.5703125" style="1" bestFit="1" customWidth="1"/>
    <col min="8" max="9" width="5.42578125" style="1" customWidth="1"/>
    <col min="10" max="10" width="21.85546875" style="1" customWidth="1"/>
    <col min="11" max="16384" width="9" style="1"/>
  </cols>
  <sheetData>
    <row r="2" spans="6:11" ht="21" x14ac:dyDescent="0.25">
      <c r="F2" s="18"/>
      <c r="G2" s="18"/>
      <c r="H2" s="18"/>
      <c r="I2" s="18"/>
      <c r="J2" s="18"/>
    </row>
    <row r="3" spans="6:11" x14ac:dyDescent="0.25">
      <c r="G3" s="3"/>
    </row>
    <row r="4" spans="6:11" x14ac:dyDescent="0.25">
      <c r="F4" s="4"/>
      <c r="G4" s="5"/>
      <c r="H4" s="19"/>
      <c r="I4" s="20"/>
      <c r="J4" s="6"/>
    </row>
    <row r="5" spans="6:11" x14ac:dyDescent="0.25">
      <c r="F5" s="4"/>
      <c r="G5" s="7"/>
      <c r="H5" s="19"/>
      <c r="I5" s="20"/>
      <c r="J5" s="5"/>
    </row>
    <row r="6" spans="6:11" ht="39.950000000000003" customHeight="1" x14ac:dyDescent="0.3">
      <c r="F6" s="11" t="s">
        <v>4</v>
      </c>
      <c r="G6" s="15">
        <v>0.22</v>
      </c>
      <c r="H6" s="13"/>
      <c r="I6" s="14"/>
      <c r="J6" s="12" t="s">
        <v>3</v>
      </c>
      <c r="K6" s="8"/>
    </row>
    <row r="7" spans="6:11" ht="39.950000000000003" customHeight="1" x14ac:dyDescent="0.3">
      <c r="F7" s="11" t="s">
        <v>0</v>
      </c>
      <c r="G7" s="15">
        <v>1</v>
      </c>
      <c r="H7" s="14"/>
      <c r="I7" s="14"/>
      <c r="J7" s="15">
        <v>0.06</v>
      </c>
      <c r="K7" s="8"/>
    </row>
    <row r="8" spans="6:11" ht="24.75" customHeight="1" x14ac:dyDescent="0.3">
      <c r="F8" s="8"/>
      <c r="G8" s="8"/>
      <c r="H8" s="8"/>
      <c r="I8" s="8"/>
      <c r="J8" s="8"/>
      <c r="K8" s="8"/>
    </row>
    <row r="9" spans="6:11" ht="24.75" customHeight="1" x14ac:dyDescent="0.3">
      <c r="F9" s="8"/>
      <c r="G9" s="8"/>
      <c r="H9" s="8"/>
      <c r="I9" s="8"/>
      <c r="J9" s="8"/>
      <c r="K9" s="8"/>
    </row>
    <row r="10" spans="6:11" ht="39.75" customHeight="1" x14ac:dyDescent="0.3">
      <c r="F10" s="10" t="s">
        <v>1</v>
      </c>
      <c r="G10" s="16">
        <f>((G6+1)^(1/12)-1)*G7</f>
        <v>1.6708963873128146E-2</v>
      </c>
      <c r="H10" s="17"/>
      <c r="I10" s="17"/>
      <c r="J10" s="16">
        <f>((J7+1)^(1/12))*((G6+1)^(1/12))-1</f>
        <v>2.1657846165018091E-2</v>
      </c>
      <c r="K10" s="8"/>
    </row>
    <row r="11" spans="6:11" ht="39.75" customHeight="1" x14ac:dyDescent="0.3">
      <c r="F11" s="10" t="s">
        <v>2</v>
      </c>
      <c r="G11" s="16">
        <f>G6*G7</f>
        <v>0.22</v>
      </c>
      <c r="H11" s="17"/>
      <c r="I11" s="17"/>
      <c r="J11" s="16">
        <f>(G6+1)*(J7+1)-1</f>
        <v>0.29320000000000013</v>
      </c>
      <c r="K11" s="8"/>
    </row>
    <row r="12" spans="6:11" ht="15" customHeight="1" x14ac:dyDescent="0.3">
      <c r="F12" s="8"/>
      <c r="G12" s="9"/>
      <c r="H12" s="8"/>
      <c r="I12" s="8"/>
      <c r="J12" s="9"/>
      <c r="K12" s="8"/>
    </row>
    <row r="13" spans="6:11" ht="15" customHeight="1" x14ac:dyDescent="0.25">
      <c r="G13" s="2"/>
      <c r="J13" s="2"/>
    </row>
  </sheetData>
  <mergeCells count="3">
    <mergeCell ref="F2:J2"/>
    <mergeCell ref="H4:H5"/>
    <mergeCell ref="I4:I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2d3767-ed8e-4834-ade4-27c6370d44eb" xsi:nil="true"/>
    <lcf76f155ced4ddcb4097134ff3c332f xmlns="a051a1da-283d-4ff3-b54d-b0fac88c45f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D2341F2983884DBCA58358AE35AD22" ma:contentTypeVersion="15" ma:contentTypeDescription="Crie um novo documento." ma:contentTypeScope="" ma:versionID="f798bb610555f43a590161cde6bd0397">
  <xsd:schema xmlns:xsd="http://www.w3.org/2001/XMLSchema" xmlns:xs="http://www.w3.org/2001/XMLSchema" xmlns:p="http://schemas.microsoft.com/office/2006/metadata/properties" xmlns:ns2="a051a1da-283d-4ff3-b54d-b0fac88c45f5" xmlns:ns3="fe2d3767-ed8e-4834-ade4-27c6370d44eb" targetNamespace="http://schemas.microsoft.com/office/2006/metadata/properties" ma:root="true" ma:fieldsID="250c8b640d6766d927a071a0e2436e00" ns2:_="" ns3:_="">
    <xsd:import namespace="a051a1da-283d-4ff3-b54d-b0fac88c45f5"/>
    <xsd:import namespace="fe2d3767-ed8e-4834-ade4-27c6370d44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1a1da-283d-4ff3-b54d-b0fac88c4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4d2bc3-e22e-42db-b4dd-8ec92871ba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d3767-ed8e-4834-ade4-27c6370d44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69beb6-5678-4eed-80f6-05592f2df0e8}" ma:internalName="TaxCatchAll" ma:showField="CatchAllData" ma:web="fe2d3767-ed8e-4834-ade4-27c6370d4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2FA8F-A5DA-4D12-A6E0-66C81051D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16F8C3-8C5C-43B5-8AA2-BDE0FE0948C0}">
  <ds:schemaRefs>
    <ds:schemaRef ds:uri="http://schemas.microsoft.com/office/2006/metadata/properties"/>
    <ds:schemaRef ds:uri="http://schemas.microsoft.com/office/infopath/2007/PartnerControls"/>
    <ds:schemaRef ds:uri="fe2d3767-ed8e-4834-ade4-27c6370d44eb"/>
    <ds:schemaRef ds:uri="a051a1da-283d-4ff3-b54d-b0fac88c45f5"/>
  </ds:schemaRefs>
</ds:datastoreItem>
</file>

<file path=customXml/itemProps3.xml><?xml version="1.0" encoding="utf-8"?>
<ds:datastoreItem xmlns:ds="http://schemas.openxmlformats.org/officeDocument/2006/customXml" ds:itemID="{B21EC7C4-331F-4C34-86C9-79CAC7BD6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1a1da-283d-4ff3-b54d-b0fac88c45f5"/>
    <ds:schemaRef ds:uri="fe2d3767-ed8e-4834-ade4-27c6370d4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Dias Perez</dc:creator>
  <cp:lastModifiedBy>Vinicius Leite Moreira</cp:lastModifiedBy>
  <dcterms:created xsi:type="dcterms:W3CDTF">2024-08-29T13:41:20Z</dcterms:created>
  <dcterms:modified xsi:type="dcterms:W3CDTF">2024-09-11T17:54:38Z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0x01010082D2341F2983884DBCA58358AE35AD22</vt:lpwstr>
  </property>
  <property fmtid="{D5CDD505-2E9C-101B-9397-08002B2CF9AE}" pid="3" name="MediaServiceImageTags">
    <vt:lpwstr/>
  </property>
</Properties>
</file>